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Hoja1" sheetId="1" r:id="rId1"/>
  </sheets>
  <calcPr calcId="152511"/>
</workbook>
</file>

<file path=xl/calcChain.xml><?xml version="1.0" encoding="utf-8"?>
<calcChain xmlns="http://schemas.openxmlformats.org/spreadsheetml/2006/main">
  <c r="M11" i="1" l="1"/>
  <c r="M7" i="1"/>
  <c r="M4" i="1"/>
  <c r="M12" i="1"/>
  <c r="M13" i="1"/>
  <c r="M6" i="1"/>
  <c r="M8" i="1"/>
  <c r="M10" i="1"/>
  <c r="M9" i="1"/>
  <c r="M5" i="1"/>
</calcChain>
</file>

<file path=xl/sharedStrings.xml><?xml version="1.0" encoding="utf-8"?>
<sst xmlns="http://schemas.openxmlformats.org/spreadsheetml/2006/main" count="74" uniqueCount="67">
  <si>
    <t>Proyectos</t>
  </si>
  <si>
    <t>Categoría</t>
  </si>
  <si>
    <t>J1</t>
  </si>
  <si>
    <t>J2</t>
  </si>
  <si>
    <t>J3</t>
  </si>
  <si>
    <t>Total</t>
  </si>
  <si>
    <t>Puntaje</t>
  </si>
  <si>
    <t>Seudónimo</t>
  </si>
  <si>
    <t>Estudio técnico económico para la producción de hortalizas sin suelo, utilizando agua potable o de mar y energía solar, para el Fundo de la UNPRG</t>
  </si>
  <si>
    <t>Galileo</t>
  </si>
  <si>
    <t>PROTOTIPO IMPLODER WATER PARA LA ALTA EFICIENCIA EN TECNIFICACIÓN DE RIEGO Y BUEN DESARROLLO DE PRODUCCIÓN PARA ÁREAS DE CULTIVO AGRÍCOLA</t>
  </si>
  <si>
    <t>YAKU ACHIQ</t>
  </si>
  <si>
    <t>LA VARIABLE TIEMPO COMO FACTOR DE AHORRO DE LA ENERGÍA TÉRMICA</t>
  </si>
  <si>
    <t>El relojero</t>
  </si>
  <si>
    <t>GOR-VOL</t>
  </si>
  <si>
    <t>Mouse</t>
  </si>
  <si>
    <t>Batería portátil (220v)</t>
  </si>
  <si>
    <t>TESLA</t>
  </si>
  <si>
    <t>EVALUACIÓN DE LA PRECISIÓN DEL ALGORITMO DE ÁRBOL DE DECISIÓN EN ANÁLISIS DE IMÁGENES SATELITALES PARA CONTROL DE LA DEFORESTACIÓN</t>
  </si>
  <si>
    <t>The fastest</t>
  </si>
  <si>
    <t>CONTABILIDAD, CIENCIA, TÉCNICA O TECNOLOGIA</t>
  </si>
  <si>
    <t>ARTOGA</t>
  </si>
  <si>
    <t>TRATAMIENTO DE LAS AGUAS RESIDUALES EFLUENTES DE LA UNPRG DE LA REGION LAMBAYEQUE, PARA RIEGO DE SUS CULTIVOS, A TRAVEZ DE UN PROCESO DE FITODEPURACION,    CON EL SISTEMA FILTRO DE MACROFITAS</t>
  </si>
  <si>
    <t>Amiga de Dios</t>
  </si>
  <si>
    <t>JHOSSLY</t>
  </si>
  <si>
    <t>Bancos comunitarios y una economía sostenible</t>
  </si>
  <si>
    <t>Yunus</t>
  </si>
  <si>
    <t>DETERMINANTES DE LA INCLUSIÓN FINANCIERA REGIONAL: UN ANÁLISIS A NIVEL DE FIRMAS Y HOGARES DEL PERÚ 2014-2016</t>
  </si>
  <si>
    <t>Apoyar el convenio</t>
  </si>
  <si>
    <t>SENASA va limitar</t>
  </si>
  <si>
    <t>Juntar dos Universidades: UNPRG - USAT y con ello podemos obtener mas recursos</t>
  </si>
  <si>
    <t>Posibilidades de financiar proyectos con el apoyo de una ferreñafana en los EEUU.</t>
  </si>
  <si>
    <t>Trabajamos combatiendo la desnutricion en CAPOTE</t>
  </si>
  <si>
    <t xml:space="preserve"> Angelica, Ada, Guillermo, Rufasto, Cumpa, Rufasto. Willy Pisfil, Manuel Castañeda</t>
  </si>
  <si>
    <t>1 °Investigaciones en guayaba y moringa, para empezar</t>
  </si>
  <si>
    <t>2° Capacitar gente en agronomía a precios bajos, los rotarios vienen a casa de un rotario local.</t>
  </si>
  <si>
    <t>3° Buscamos contactos les presentamos los proyectos.</t>
  </si>
  <si>
    <t>En junio hay evento en atlanta, de aquí van cinco. Es la oportunidad para llevar proyectos. Cada socio llevar 100 proyectos, van cinco de Lambayeque. Perfil, de una pagina. Sostenibilidad.. En los temas de prevencion de enfermedad, de educacion, de salud materno infantil, pro paz, medio ambiente.</t>
  </si>
  <si>
    <t>Investigar, cuidado con la mosca de la fruta.</t>
  </si>
  <si>
    <t>Rotary: presentar proyectos hasta mayo. Sostenibilidad, impacto social.</t>
  </si>
  <si>
    <r>
      <t>Equipo de Imagen: Manuel</t>
    </r>
    <r>
      <rPr>
        <vertAlign val="superscript"/>
        <sz val="12"/>
        <color theme="1"/>
        <rFont val="Calibri"/>
        <family val="2"/>
        <scheme val="minor"/>
      </rPr>
      <t>2</t>
    </r>
    <r>
      <rPr>
        <sz val="12"/>
        <color theme="1"/>
        <rFont val="Calibri"/>
        <family val="2"/>
        <scheme val="minor"/>
      </rPr>
      <t>, Eliana</t>
    </r>
  </si>
  <si>
    <t>Coordinar una visita a SENASA, con Guillermo y Rufasto.</t>
  </si>
  <si>
    <t>Consultar para reunion con Jovenes universitarios que pueden interesarse en proyectos</t>
  </si>
  <si>
    <t xml:space="preserve">Rufasto se compromete a usar sus estudiantes para apoyar experiencias en investigacion </t>
  </si>
  <si>
    <t>Trabajar mejores proyectos con morrope, en lo del Mate, calabaza. Se requiere investigar.</t>
  </si>
  <si>
    <t xml:space="preserve"> </t>
  </si>
  <si>
    <t>J4</t>
  </si>
  <si>
    <t>J5</t>
  </si>
  <si>
    <t>J6</t>
  </si>
  <si>
    <t>J7</t>
  </si>
  <si>
    <t>J8</t>
  </si>
  <si>
    <t>Profesor</t>
  </si>
  <si>
    <t>Egresado</t>
  </si>
  <si>
    <t>Estudiante</t>
  </si>
  <si>
    <t>Arevalo Olano Adi Judit</t>
  </si>
  <si>
    <t>Lesly Jhosseline Urcia Huamanchumo</t>
  </si>
  <si>
    <t>Ernesto Hernandez Martinez</t>
  </si>
  <si>
    <t>Dante Rovinzon Ramirez Montenegro</t>
  </si>
  <si>
    <t>Bautista Diaz Edgar Arnulfo</t>
  </si>
  <si>
    <t>Hernandez Samillan Roger Smith</t>
  </si>
  <si>
    <t>Galarreta Vasquez Josué Francisco</t>
  </si>
  <si>
    <t>Leon de la Cruz Carlos Alberto</t>
  </si>
  <si>
    <t>Vera Almonte Jimmy
Cieza Estela Edgard
Ramirez Requejo Julio
Larrea Santa Cruz Luis Felipe
Saldaña Alcalde Kevin Aleks</t>
  </si>
  <si>
    <t>Dr Arturo Torres Gallardo</t>
  </si>
  <si>
    <t>Ganador estudiantes</t>
  </si>
  <si>
    <t>Ganador Profesores</t>
  </si>
  <si>
    <t>Ganados egresados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</si>
</sst>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color rgb="FF222222"/>
      <name val="Arial"/>
      <family val="2"/>
    </font>
    <font>
      <sz val="11"/>
      <color rgb="FF222222"/>
      <name val="Arial"/>
      <family val="2"/>
    </font>
    <font>
      <sz val="12"/>
      <color theme="1"/>
      <name val="Calibri"/>
      <family val="2"/>
      <scheme val="minor"/>
    </font>
    <font>
      <sz val="12"/>
      <color rgb="FF222222"/>
      <name val="Arial"/>
      <family val="2"/>
    </font>
    <font>
      <vertAlign val="superscript"/>
      <sz val="12"/>
      <color theme="1"/>
      <name val="Calibri"/>
      <family val="2"/>
      <scheme val="minor"/>
    </font>
    <font>
      <b/>
      <sz val="14"/>
      <color rgb="FFFF0000"/>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center" vertical="center"/>
    </xf>
    <xf numFmtId="0" fontId="2" fillId="0" borderId="0" xfId="0" applyFont="1" applyAlignment="1">
      <alignment wrapText="1"/>
    </xf>
    <xf numFmtId="0" fontId="1" fillId="0" borderId="0" xfId="0" applyFont="1" applyAlignment="1">
      <alignment vertical="center"/>
    </xf>
    <xf numFmtId="0" fontId="5" fillId="0" borderId="0" xfId="0" applyFont="1" applyAlignment="1">
      <alignment wrapText="1"/>
    </xf>
    <xf numFmtId="0" fontId="4" fillId="0" borderId="0" xfId="0" applyFont="1"/>
    <xf numFmtId="0" fontId="4" fillId="0" borderId="0" xfId="0" applyFont="1" applyAlignment="1">
      <alignment horizontal="center" vertical="center" wrapText="1"/>
    </xf>
    <xf numFmtId="0" fontId="7" fillId="2" borderId="0" xfId="0" applyFont="1" applyFill="1" applyAlignment="1">
      <alignment vertical="center" wrapText="1"/>
    </xf>
    <xf numFmtId="0" fontId="5" fillId="0" borderId="0" xfId="0" applyFont="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wrapText="1"/>
    </xf>
    <xf numFmtId="0" fontId="8" fillId="0" borderId="0" xfId="0" applyFont="1" applyAlignment="1">
      <alignment horizontal="center" vertical="center"/>
    </xf>
    <xf numFmtId="0" fontId="0" fillId="0" borderId="0" xfId="0" applyAlignment="1">
      <alignment vertical="center"/>
    </xf>
    <xf numFmtId="0" fontId="4" fillId="0" borderId="0" xfId="0" applyFont="1" applyAlignment="1">
      <alignment horizontal="center"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4"/>
  <sheetViews>
    <sheetView tabSelected="1" topLeftCell="B1" workbookViewId="0">
      <selection activeCell="N11" sqref="N11"/>
    </sheetView>
  </sheetViews>
  <sheetFormatPr baseColWidth="10" defaultColWidth="9.140625" defaultRowHeight="15" x14ac:dyDescent="0.25"/>
  <cols>
    <col min="1" max="1" width="76.140625" customWidth="1"/>
    <col min="2" max="2" width="21" customWidth="1"/>
    <col min="3" max="3" width="27.42578125" customWidth="1"/>
    <col min="4" max="4" width="11.140625" customWidth="1"/>
    <col min="5" max="5" width="4.7109375" customWidth="1"/>
    <col min="6" max="6" width="3.7109375" customWidth="1"/>
    <col min="7" max="7" width="4.140625" customWidth="1"/>
    <col min="8" max="8" width="3.5703125" customWidth="1"/>
    <col min="9" max="9" width="3" customWidth="1"/>
    <col min="10" max="10" width="3.7109375" customWidth="1"/>
    <col min="11" max="11" width="3.28515625" customWidth="1"/>
    <col min="12" max="12" width="3.5703125" customWidth="1"/>
  </cols>
  <sheetData>
    <row r="2" spans="1:14" x14ac:dyDescent="0.25">
      <c r="A2" s="20" t="s">
        <v>0</v>
      </c>
      <c r="B2" s="20" t="s">
        <v>7</v>
      </c>
      <c r="C2" s="11"/>
      <c r="D2" s="20" t="s">
        <v>1</v>
      </c>
      <c r="E2" s="20" t="s">
        <v>6</v>
      </c>
      <c r="F2" s="20"/>
      <c r="G2" s="20"/>
      <c r="M2" s="3" t="s">
        <v>5</v>
      </c>
    </row>
    <row r="3" spans="1:14" x14ac:dyDescent="0.25">
      <c r="A3" s="20"/>
      <c r="B3" s="20"/>
      <c r="C3" s="11"/>
      <c r="D3" s="20"/>
      <c r="E3" s="3" t="s">
        <v>2</v>
      </c>
      <c r="F3" s="3" t="s">
        <v>3</v>
      </c>
      <c r="G3" s="3" t="s">
        <v>4</v>
      </c>
      <c r="H3" s="3" t="s">
        <v>46</v>
      </c>
      <c r="I3" s="3" t="s">
        <v>47</v>
      </c>
      <c r="J3" s="3" t="s">
        <v>48</v>
      </c>
      <c r="K3" s="3" t="s">
        <v>49</v>
      </c>
      <c r="L3" s="3" t="s">
        <v>50</v>
      </c>
    </row>
    <row r="4" spans="1:14" ht="57" x14ac:dyDescent="0.25">
      <c r="A4" s="13" t="s">
        <v>22</v>
      </c>
      <c r="B4" s="1" t="s">
        <v>23</v>
      </c>
      <c r="C4" s="12" t="s">
        <v>54</v>
      </c>
      <c r="D4" s="1" t="s">
        <v>53</v>
      </c>
      <c r="E4" s="1"/>
      <c r="F4" s="1"/>
      <c r="G4" s="1">
        <v>38</v>
      </c>
      <c r="H4" s="1"/>
      <c r="I4" s="1">
        <v>23</v>
      </c>
      <c r="J4" s="1"/>
      <c r="K4" s="1"/>
      <c r="L4" s="17">
        <v>30</v>
      </c>
      <c r="M4" s="14">
        <f t="shared" ref="M4:M13" si="0">SUM(E4:L4)</f>
        <v>91</v>
      </c>
      <c r="N4" s="18" t="s">
        <v>64</v>
      </c>
    </row>
    <row r="5" spans="1:14" ht="40.5" customHeight="1" x14ac:dyDescent="0.25">
      <c r="A5" s="13" t="s">
        <v>8</v>
      </c>
      <c r="B5" s="1" t="s">
        <v>9</v>
      </c>
      <c r="C5" s="12" t="s">
        <v>57</v>
      </c>
      <c r="D5" s="12" t="s">
        <v>53</v>
      </c>
      <c r="E5" s="1">
        <v>18</v>
      </c>
      <c r="F5" s="1">
        <v>18</v>
      </c>
      <c r="G5" s="1"/>
      <c r="H5" s="1">
        <v>23</v>
      </c>
      <c r="I5" s="1"/>
      <c r="J5" s="1"/>
      <c r="K5" s="1"/>
      <c r="L5" s="17"/>
      <c r="M5" s="15">
        <f t="shared" si="0"/>
        <v>59</v>
      </c>
    </row>
    <row r="6" spans="1:14" ht="30" x14ac:dyDescent="0.25">
      <c r="A6" s="16" t="s">
        <v>16</v>
      </c>
      <c r="B6" s="1" t="s">
        <v>17</v>
      </c>
      <c r="C6" s="12" t="s">
        <v>59</v>
      </c>
      <c r="D6" s="1" t="s">
        <v>53</v>
      </c>
      <c r="E6" s="1">
        <v>18</v>
      </c>
      <c r="F6" s="1"/>
      <c r="G6" s="1"/>
      <c r="H6" s="1"/>
      <c r="I6" s="1"/>
      <c r="J6" s="1">
        <v>17</v>
      </c>
      <c r="K6" s="1">
        <v>16</v>
      </c>
      <c r="L6" s="17"/>
      <c r="M6" s="14">
        <f t="shared" si="0"/>
        <v>51</v>
      </c>
    </row>
    <row r="7" spans="1:14" ht="30" x14ac:dyDescent="0.25">
      <c r="A7" s="13" t="s">
        <v>25</v>
      </c>
      <c r="B7" s="1" t="s">
        <v>24</v>
      </c>
      <c r="C7" s="12" t="s">
        <v>55</v>
      </c>
      <c r="D7" s="1" t="s">
        <v>53</v>
      </c>
      <c r="E7" s="1"/>
      <c r="F7" s="1">
        <v>9</v>
      </c>
      <c r="G7" s="1">
        <v>23</v>
      </c>
      <c r="H7" s="1">
        <v>15</v>
      </c>
      <c r="I7" s="1"/>
      <c r="J7" s="1"/>
      <c r="K7" s="1"/>
      <c r="L7" s="17"/>
      <c r="M7" s="15">
        <f t="shared" si="0"/>
        <v>47</v>
      </c>
    </row>
    <row r="8" spans="1:14" ht="29.25" customHeight="1" x14ac:dyDescent="0.25">
      <c r="A8" s="13" t="s">
        <v>14</v>
      </c>
      <c r="B8" s="1" t="s">
        <v>15</v>
      </c>
      <c r="C8" s="12" t="s">
        <v>58</v>
      </c>
      <c r="D8" s="1" t="s">
        <v>53</v>
      </c>
      <c r="E8" s="1">
        <v>18</v>
      </c>
      <c r="F8" s="1"/>
      <c r="G8" s="1"/>
      <c r="H8" s="1"/>
      <c r="I8" s="1"/>
      <c r="J8" s="1">
        <v>12</v>
      </c>
      <c r="K8" s="1">
        <v>13</v>
      </c>
      <c r="L8" s="17"/>
      <c r="M8" s="14">
        <f t="shared" si="0"/>
        <v>43</v>
      </c>
    </row>
    <row r="9" spans="1:14" ht="102" customHeight="1" x14ac:dyDescent="0.25">
      <c r="A9" s="13" t="s">
        <v>10</v>
      </c>
      <c r="B9" s="1" t="s">
        <v>11</v>
      </c>
      <c r="C9" s="12" t="s">
        <v>62</v>
      </c>
      <c r="D9" s="1" t="s">
        <v>53</v>
      </c>
      <c r="E9" s="1">
        <v>16</v>
      </c>
      <c r="F9" s="1">
        <v>0</v>
      </c>
      <c r="G9" s="1"/>
      <c r="H9" s="1"/>
      <c r="I9" s="1"/>
      <c r="J9" s="1">
        <v>9</v>
      </c>
      <c r="K9" s="1"/>
      <c r="L9" s="17"/>
      <c r="M9" s="15">
        <f t="shared" si="0"/>
        <v>25</v>
      </c>
    </row>
    <row r="10" spans="1:14" ht="30" x14ac:dyDescent="0.25">
      <c r="A10" s="13" t="s">
        <v>12</v>
      </c>
      <c r="B10" s="1" t="s">
        <v>13</v>
      </c>
      <c r="C10" s="12" t="s">
        <v>56</v>
      </c>
      <c r="D10" s="1" t="s">
        <v>51</v>
      </c>
      <c r="E10" s="1">
        <v>16</v>
      </c>
      <c r="F10" s="1">
        <v>9</v>
      </c>
      <c r="G10" s="1"/>
      <c r="H10" s="1"/>
      <c r="I10" s="1"/>
      <c r="J10" s="1"/>
      <c r="K10" s="1">
        <v>14</v>
      </c>
      <c r="L10" s="17"/>
      <c r="M10" s="14">
        <f t="shared" si="0"/>
        <v>39</v>
      </c>
      <c r="N10" s="18" t="s">
        <v>65</v>
      </c>
    </row>
    <row r="11" spans="1:14" ht="30" x14ac:dyDescent="0.25">
      <c r="A11" s="13" t="s">
        <v>27</v>
      </c>
      <c r="B11" s="1" t="s">
        <v>26</v>
      </c>
      <c r="C11" s="12" t="s">
        <v>61</v>
      </c>
      <c r="D11" s="1" t="s">
        <v>51</v>
      </c>
      <c r="E11" s="1"/>
      <c r="F11" s="1">
        <v>14</v>
      </c>
      <c r="G11" s="1"/>
      <c r="H11" s="1">
        <v>12</v>
      </c>
      <c r="I11" s="1"/>
      <c r="J11" s="1"/>
      <c r="K11" s="1"/>
      <c r="L11" s="17">
        <v>12</v>
      </c>
      <c r="M11" s="14">
        <f t="shared" si="0"/>
        <v>38</v>
      </c>
    </row>
    <row r="12" spans="1:14" ht="30" x14ac:dyDescent="0.25">
      <c r="A12" s="13" t="s">
        <v>20</v>
      </c>
      <c r="B12" s="1" t="s">
        <v>21</v>
      </c>
      <c r="C12" s="12" t="s">
        <v>63</v>
      </c>
      <c r="D12" s="1" t="s">
        <v>51</v>
      </c>
      <c r="E12" s="1"/>
      <c r="F12" s="1"/>
      <c r="G12" s="1" t="s">
        <v>45</v>
      </c>
      <c r="H12" s="1">
        <v>10</v>
      </c>
      <c r="I12" s="1">
        <v>13</v>
      </c>
      <c r="J12" s="1"/>
      <c r="K12" s="1"/>
      <c r="L12" s="17">
        <v>12</v>
      </c>
      <c r="M12" s="14">
        <f t="shared" si="0"/>
        <v>35</v>
      </c>
    </row>
    <row r="13" spans="1:14" ht="42.75" x14ac:dyDescent="0.25">
      <c r="A13" s="13" t="s">
        <v>18</v>
      </c>
      <c r="B13" s="1" t="s">
        <v>19</v>
      </c>
      <c r="C13" s="12" t="s">
        <v>60</v>
      </c>
      <c r="D13" s="1" t="s">
        <v>52</v>
      </c>
      <c r="E13" s="1"/>
      <c r="F13" s="1"/>
      <c r="G13" s="1">
        <v>39</v>
      </c>
      <c r="H13" s="1"/>
      <c r="I13" s="1"/>
      <c r="J13" s="1">
        <v>27</v>
      </c>
      <c r="K13" s="1">
        <v>25</v>
      </c>
      <c r="L13" s="17"/>
      <c r="M13" s="14">
        <f t="shared" si="0"/>
        <v>91</v>
      </c>
      <c r="N13" s="18" t="s">
        <v>66</v>
      </c>
    </row>
    <row r="14" spans="1:14" x14ac:dyDescent="0.25">
      <c r="A14" s="2"/>
    </row>
    <row r="15" spans="1:14" x14ac:dyDescent="0.25">
      <c r="A15" s="2"/>
    </row>
    <row r="16" spans="1:14" x14ac:dyDescent="0.25">
      <c r="A16" s="2"/>
    </row>
    <row r="17" spans="1:3" x14ac:dyDescent="0.25">
      <c r="A17" s="2"/>
    </row>
    <row r="18" spans="1:3" ht="15" customHeight="1" x14ac:dyDescent="0.25">
      <c r="A18" s="4" t="s">
        <v>32</v>
      </c>
      <c r="B18" s="19" t="s">
        <v>33</v>
      </c>
      <c r="C18" s="10"/>
    </row>
    <row r="19" spans="1:3" ht="15.75" x14ac:dyDescent="0.25">
      <c r="A19" s="4" t="s">
        <v>28</v>
      </c>
      <c r="B19" s="19"/>
      <c r="C19" s="10"/>
    </row>
    <row r="20" spans="1:3" ht="15.75" x14ac:dyDescent="0.25">
      <c r="A20" s="4" t="s">
        <v>29</v>
      </c>
      <c r="B20" s="19"/>
      <c r="C20" s="10"/>
    </row>
    <row r="21" spans="1:3" ht="15.75" x14ac:dyDescent="0.25">
      <c r="A21" s="4" t="s">
        <v>34</v>
      </c>
      <c r="B21" s="19"/>
      <c r="C21" s="10"/>
    </row>
    <row r="22" spans="1:3" ht="30.75" x14ac:dyDescent="0.25">
      <c r="A22" s="4" t="s">
        <v>30</v>
      </c>
      <c r="B22" s="19"/>
      <c r="C22" s="10"/>
    </row>
    <row r="23" spans="1:3" ht="30.75" x14ac:dyDescent="0.25">
      <c r="A23" s="4" t="s">
        <v>31</v>
      </c>
      <c r="B23" s="19"/>
      <c r="C23" s="10"/>
    </row>
    <row r="24" spans="1:3" ht="30.75" x14ac:dyDescent="0.25">
      <c r="A24" s="4" t="s">
        <v>35</v>
      </c>
      <c r="B24" s="19"/>
      <c r="C24" s="10"/>
    </row>
    <row r="25" spans="1:3" ht="15.75" x14ac:dyDescent="0.25">
      <c r="A25" s="4" t="s">
        <v>36</v>
      </c>
      <c r="B25" s="5"/>
      <c r="C25" s="5"/>
    </row>
    <row r="26" spans="1:3" ht="80.25" customHeight="1" x14ac:dyDescent="0.25">
      <c r="A26" s="8" t="s">
        <v>37</v>
      </c>
      <c r="B26" s="6" t="s">
        <v>40</v>
      </c>
      <c r="C26" s="10"/>
    </row>
    <row r="27" spans="1:3" ht="15.75" x14ac:dyDescent="0.25">
      <c r="A27" s="4" t="s">
        <v>38</v>
      </c>
    </row>
    <row r="28" spans="1:3" ht="40.5" customHeight="1" x14ac:dyDescent="0.25">
      <c r="A28" s="7" t="s">
        <v>39</v>
      </c>
    </row>
    <row r="29" spans="1:3" ht="15.75" x14ac:dyDescent="0.25">
      <c r="A29" s="4" t="s">
        <v>41</v>
      </c>
    </row>
    <row r="31" spans="1:3" ht="30" x14ac:dyDescent="0.25">
      <c r="A31" s="9" t="s">
        <v>42</v>
      </c>
    </row>
    <row r="33" spans="1:1" ht="30" x14ac:dyDescent="0.25">
      <c r="A33" s="9" t="s">
        <v>43</v>
      </c>
    </row>
    <row r="34" spans="1:1" ht="30" x14ac:dyDescent="0.25">
      <c r="A34" s="9" t="s">
        <v>44</v>
      </c>
    </row>
  </sheetData>
  <sortState ref="A10:O12">
    <sortCondition descending="1" ref="M10:M12"/>
  </sortState>
  <mergeCells count="5">
    <mergeCell ref="B18:B24"/>
    <mergeCell ref="A2:A3"/>
    <mergeCell ref="D2:D3"/>
    <mergeCell ref="E2:G2"/>
    <mergeCell ref="B2: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2017-02-23T23:24:45Z</dcterms:modified>
</cp:coreProperties>
</file>